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2"/>
  </bookViews>
  <sheets>
    <sheet name="2010" sheetId="1" r:id="rId1"/>
    <sheet name="2011" sheetId="2" r:id="rId2"/>
    <sheet name="2009" sheetId="3" r:id="rId3"/>
  </sheets>
  <calcPr calcId="145621"/>
</workbook>
</file>

<file path=xl/calcChain.xml><?xml version="1.0" encoding="utf-8"?>
<calcChain xmlns="http://schemas.openxmlformats.org/spreadsheetml/2006/main">
  <c r="K11" i="3" l="1"/>
  <c r="K10" i="3"/>
  <c r="I5" i="3"/>
  <c r="G11" i="3"/>
  <c r="B7" i="3" l="1"/>
  <c r="D14" i="3" s="1"/>
  <c r="D10" i="1"/>
  <c r="C16" i="2"/>
  <c r="E10" i="2"/>
  <c r="E2" i="2"/>
  <c r="F5" i="1"/>
  <c r="B16" i="2"/>
  <c r="C10" i="1"/>
  <c r="B10" i="1"/>
</calcChain>
</file>

<file path=xl/sharedStrings.xml><?xml version="1.0" encoding="utf-8"?>
<sst xmlns="http://schemas.openxmlformats.org/spreadsheetml/2006/main" count="32" uniqueCount="22">
  <si>
    <t xml:space="preserve">Event  </t>
  </si>
  <si>
    <t>Expense</t>
  </si>
  <si>
    <t>Monies Earned</t>
  </si>
  <si>
    <t>Clean the Capital</t>
  </si>
  <si>
    <t>Garage Sale</t>
  </si>
  <si>
    <t>Membership Dues</t>
  </si>
  <si>
    <t>Recycle Frog</t>
  </si>
  <si>
    <t xml:space="preserve">Printing Supplies </t>
  </si>
  <si>
    <t>Sponsorship</t>
  </si>
  <si>
    <t>Opening Balance</t>
  </si>
  <si>
    <t>Total</t>
  </si>
  <si>
    <t>Susan Chell- Sponsorship</t>
  </si>
  <si>
    <t>Clean The Capital</t>
  </si>
  <si>
    <t>Pumpkins in the Park</t>
  </si>
  <si>
    <t>Draw gift card</t>
  </si>
  <si>
    <t>Thank you gift card</t>
  </si>
  <si>
    <t>PP refreshments</t>
  </si>
  <si>
    <t>Memberships</t>
  </si>
  <si>
    <t>membership fees</t>
  </si>
  <si>
    <t>Municipal elsection debate</t>
  </si>
  <si>
    <t>Fairmont ave property appeal</t>
  </si>
  <si>
    <t>opening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</si>
</sst>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8" fontId="0" fillId="0" borderId="0" xfId="0" applyNumberFormat="1"/>
    <xf numFmtId="8" fontId="0" fillId="0" borderId="1" xfId="0" applyNumberFormat="1" applyBorder="1" applyAlignment="1">
      <alignment horizontal="right" vertical="center" wrapText="1"/>
    </xf>
    <xf numFmtId="8" fontId="0" fillId="0" borderId="2" xfId="0" applyNumberFormat="1" applyBorder="1" applyAlignment="1">
      <alignment horizontal="right" vertical="center" wrapText="1"/>
    </xf>
    <xf numFmtId="0" fontId="0" fillId="2" borderId="2" xfId="0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8" fontId="0" fillId="2" borderId="1" xfId="0" applyNumberFormat="1" applyFill="1" applyBorder="1" applyAlignment="1">
      <alignment horizontal="right" vertical="center" wrapText="1"/>
    </xf>
    <xf numFmtId="8" fontId="0" fillId="3" borderId="1" xfId="0" applyNumberFormat="1" applyFill="1" applyBorder="1" applyAlignment="1">
      <alignment horizontal="right" vertical="center" wrapText="1"/>
    </xf>
    <xf numFmtId="8" fontId="0" fillId="3" borderId="3" xfId="0" applyNumberFormat="1" applyFill="1" applyBorder="1" applyAlignment="1">
      <alignment horizontal="right" vertical="center" wrapText="1"/>
    </xf>
    <xf numFmtId="8" fontId="0" fillId="3" borderId="2" xfId="0" applyNumberFormat="1" applyFill="1" applyBorder="1" applyAlignment="1">
      <alignment horizontal="right" vertical="center" wrapText="1"/>
    </xf>
    <xf numFmtId="0" fontId="0" fillId="3" borderId="4" xfId="0" applyFill="1" applyBorder="1" applyAlignment="1">
      <alignment horizontal="right" vertical="center" wrapText="1"/>
    </xf>
    <xf numFmtId="0" fontId="0" fillId="3" borderId="2" xfId="0" applyFill="1" applyBorder="1" applyAlignment="1">
      <alignment horizontal="right" vertical="center" wrapText="1"/>
    </xf>
    <xf numFmtId="8" fontId="0" fillId="3" borderId="4" xfId="0" applyNumberForma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C1"/>
    </sheetView>
  </sheetViews>
  <sheetFormatPr defaultRowHeight="15" x14ac:dyDescent="0.25"/>
  <cols>
    <col min="1" max="1" width="22.85546875" customWidth="1"/>
    <col min="2" max="2" width="14.85546875" style="1" customWidth="1"/>
    <col min="3" max="3" width="16.7109375" style="1" customWidth="1"/>
    <col min="4" max="4" width="15.28515625" customWidth="1"/>
    <col min="5" max="5" width="9.140625" style="1"/>
  </cols>
  <sheetData>
    <row r="1" spans="1:6" ht="15.75" x14ac:dyDescent="0.25">
      <c r="A1" s="2" t="s">
        <v>0</v>
      </c>
      <c r="B1" s="3" t="s">
        <v>1</v>
      </c>
      <c r="C1" s="3" t="s">
        <v>2</v>
      </c>
      <c r="D1" s="2"/>
    </row>
    <row r="2" spans="1:6" x14ac:dyDescent="0.25">
      <c r="A2" t="s">
        <v>3</v>
      </c>
      <c r="B2" s="1">
        <v>33.9</v>
      </c>
      <c r="C2" s="1">
        <v>0</v>
      </c>
    </row>
    <row r="3" spans="1:6" x14ac:dyDescent="0.25">
      <c r="A3" t="s">
        <v>4</v>
      </c>
      <c r="B3" s="1">
        <v>44.35</v>
      </c>
    </row>
    <row r="4" spans="1:6" x14ac:dyDescent="0.25">
      <c r="A4" t="s">
        <v>4</v>
      </c>
      <c r="B4" s="1">
        <v>47.64</v>
      </c>
    </row>
    <row r="5" spans="1:6" x14ac:dyDescent="0.25">
      <c r="A5" t="s">
        <v>4</v>
      </c>
      <c r="B5" s="1">
        <v>15.81</v>
      </c>
      <c r="C5" s="1">
        <v>0</v>
      </c>
      <c r="F5" s="1">
        <f>SUM(B3:B5)</f>
        <v>107.80000000000001</v>
      </c>
    </row>
    <row r="6" spans="1:6" x14ac:dyDescent="0.25">
      <c r="A6" t="s">
        <v>5</v>
      </c>
      <c r="B6" s="1">
        <v>30</v>
      </c>
    </row>
    <row r="7" spans="1:6" x14ac:dyDescent="0.25">
      <c r="A7" t="s">
        <v>6</v>
      </c>
      <c r="B7" s="1">
        <v>289</v>
      </c>
      <c r="C7" s="1">
        <v>623.97</v>
      </c>
    </row>
    <row r="8" spans="1:6" x14ac:dyDescent="0.25">
      <c r="A8" t="s">
        <v>11</v>
      </c>
      <c r="C8" s="1">
        <v>275</v>
      </c>
    </row>
    <row r="9" spans="1:6" x14ac:dyDescent="0.25">
      <c r="A9" t="s">
        <v>7</v>
      </c>
      <c r="B9" s="1">
        <v>73.959999999999994</v>
      </c>
    </row>
    <row r="10" spans="1:6" x14ac:dyDescent="0.25">
      <c r="A10" t="s">
        <v>10</v>
      </c>
      <c r="B10" s="1">
        <f>SUM(B2:B9)</f>
        <v>534.66</v>
      </c>
      <c r="C10" s="1">
        <f>SUM(C2:C9)</f>
        <v>898.97</v>
      </c>
      <c r="D10" s="1">
        <f>C10-B10+B17</f>
        <v>1391.8400000000001</v>
      </c>
    </row>
    <row r="17" spans="1:2" x14ac:dyDescent="0.25">
      <c r="A17" t="s">
        <v>9</v>
      </c>
      <c r="B17" s="1">
        <v>1027.53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7" sqref="C17"/>
    </sheetView>
  </sheetViews>
  <sheetFormatPr defaultRowHeight="15" x14ac:dyDescent="0.25"/>
  <cols>
    <col min="1" max="1" width="23.7109375" customWidth="1"/>
    <col min="2" max="2" width="8.85546875" bestFit="1" customWidth="1"/>
    <col min="3" max="3" width="15.7109375" bestFit="1" customWidth="1"/>
  </cols>
  <sheetData>
    <row r="1" spans="1:5" ht="15.75" x14ac:dyDescent="0.25">
      <c r="A1" s="2" t="s">
        <v>0</v>
      </c>
      <c r="B1" s="3" t="s">
        <v>1</v>
      </c>
      <c r="C1" s="3" t="s">
        <v>2</v>
      </c>
    </row>
    <row r="2" spans="1:5" x14ac:dyDescent="0.25">
      <c r="A2" t="s">
        <v>12</v>
      </c>
      <c r="B2">
        <v>50.85</v>
      </c>
      <c r="E2">
        <f>SUM(B2:B3)</f>
        <v>83.59</v>
      </c>
    </row>
    <row r="3" spans="1:5" x14ac:dyDescent="0.25">
      <c r="B3">
        <v>32.74</v>
      </c>
    </row>
    <row r="4" spans="1:5" x14ac:dyDescent="0.25">
      <c r="A4" t="s">
        <v>13</v>
      </c>
      <c r="B4">
        <v>26.41</v>
      </c>
    </row>
    <row r="5" spans="1:5" x14ac:dyDescent="0.25">
      <c r="B5">
        <v>123.26</v>
      </c>
    </row>
    <row r="6" spans="1:5" x14ac:dyDescent="0.25">
      <c r="B6">
        <v>158.51</v>
      </c>
    </row>
    <row r="7" spans="1:5" x14ac:dyDescent="0.25">
      <c r="B7">
        <v>19.440000000000001</v>
      </c>
    </row>
    <row r="8" spans="1:5" x14ac:dyDescent="0.25">
      <c r="B8">
        <v>29.92</v>
      </c>
    </row>
    <row r="9" spans="1:5" x14ac:dyDescent="0.25">
      <c r="B9">
        <v>79.760000000000005</v>
      </c>
    </row>
    <row r="10" spans="1:5" x14ac:dyDescent="0.25">
      <c r="B10">
        <v>21.72</v>
      </c>
      <c r="E10">
        <f>SUM(B4:B10)</f>
        <v>459.02</v>
      </c>
    </row>
    <row r="11" spans="1:5" x14ac:dyDescent="0.25">
      <c r="A11" t="s">
        <v>8</v>
      </c>
      <c r="C11">
        <v>1000</v>
      </c>
    </row>
    <row r="12" spans="1:5" x14ac:dyDescent="0.25">
      <c r="A12" t="s">
        <v>16</v>
      </c>
      <c r="C12">
        <v>50</v>
      </c>
    </row>
    <row r="13" spans="1:5" x14ac:dyDescent="0.25">
      <c r="A13" t="s">
        <v>17</v>
      </c>
    </row>
    <row r="14" spans="1:5" x14ac:dyDescent="0.25">
      <c r="A14" t="s">
        <v>14</v>
      </c>
      <c r="B14">
        <v>25</v>
      </c>
    </row>
    <row r="15" spans="1:5" x14ac:dyDescent="0.25">
      <c r="A15" t="s">
        <v>15</v>
      </c>
      <c r="B15">
        <v>50</v>
      </c>
    </row>
    <row r="16" spans="1:5" x14ac:dyDescent="0.25">
      <c r="B16">
        <f>SUM(B2:B15)</f>
        <v>617.61</v>
      </c>
      <c r="C16">
        <f>SUM(C11:C15)</f>
        <v>1050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K10" sqref="K10:K11"/>
    </sheetView>
  </sheetViews>
  <sheetFormatPr defaultRowHeight="15" x14ac:dyDescent="0.25"/>
  <cols>
    <col min="1" max="1" width="24" customWidth="1"/>
    <col min="7" max="7" width="12.5703125" customWidth="1"/>
    <col min="9" max="9" width="9.85546875" bestFit="1" customWidth="1"/>
  </cols>
  <sheetData>
    <row r="1" spans="1:12" ht="16.5" thickBot="1" x14ac:dyDescent="0.3">
      <c r="A1" s="2" t="s">
        <v>0</v>
      </c>
      <c r="B1" s="3" t="s">
        <v>1</v>
      </c>
      <c r="C1" s="3" t="s">
        <v>2</v>
      </c>
    </row>
    <row r="2" spans="1:12" ht="15.75" thickBot="1" x14ac:dyDescent="0.3">
      <c r="A2" t="s">
        <v>4</v>
      </c>
      <c r="B2">
        <v>107</v>
      </c>
      <c r="G2" s="5">
        <v>77</v>
      </c>
      <c r="I2" s="9">
        <v>260</v>
      </c>
      <c r="K2" s="10">
        <v>33.9</v>
      </c>
      <c r="L2" s="11">
        <v>83.59</v>
      </c>
    </row>
    <row r="3" spans="1:12" ht="15.75" thickBot="1" x14ac:dyDescent="0.3">
      <c r="A3" t="s">
        <v>18</v>
      </c>
      <c r="B3">
        <v>60</v>
      </c>
      <c r="G3" s="6">
        <v>165</v>
      </c>
      <c r="I3" s="6">
        <v>623.97</v>
      </c>
      <c r="K3" s="12">
        <v>107.8</v>
      </c>
      <c r="L3" s="13"/>
    </row>
    <row r="4" spans="1:12" ht="15.75" thickBot="1" x14ac:dyDescent="0.3">
      <c r="A4" t="s">
        <v>19</v>
      </c>
      <c r="B4">
        <v>77</v>
      </c>
      <c r="G4" s="6">
        <v>279.47000000000003</v>
      </c>
      <c r="I4" s="6">
        <v>275</v>
      </c>
      <c r="K4" s="12">
        <v>289</v>
      </c>
      <c r="L4" s="13"/>
    </row>
    <row r="5" spans="1:12" ht="15.75" thickBot="1" x14ac:dyDescent="0.3">
      <c r="A5" t="s">
        <v>20</v>
      </c>
      <c r="B5">
        <v>165</v>
      </c>
      <c r="G5" s="7"/>
      <c r="I5" s="4">
        <f>SUM(I2:I4)</f>
        <v>1158.97</v>
      </c>
      <c r="K5" s="14"/>
      <c r="L5" s="15">
        <v>459.02</v>
      </c>
    </row>
    <row r="6" spans="1:12" ht="15.75" thickBot="1" x14ac:dyDescent="0.3">
      <c r="B6">
        <v>279.47000000000003</v>
      </c>
      <c r="G6" s="8">
        <v>436</v>
      </c>
      <c r="K6" s="12">
        <v>73.959999999999994</v>
      </c>
      <c r="L6" s="13"/>
    </row>
    <row r="7" spans="1:12" ht="15.75" thickBot="1" x14ac:dyDescent="0.3">
      <c r="B7">
        <f>SUM(B2:B6)</f>
        <v>688.47</v>
      </c>
      <c r="G7" s="8"/>
      <c r="K7" s="12">
        <v>30</v>
      </c>
      <c r="L7" s="13"/>
    </row>
    <row r="8" spans="1:12" ht="15.75" thickBot="1" x14ac:dyDescent="0.3">
      <c r="A8" t="s">
        <v>18</v>
      </c>
      <c r="C8">
        <v>280</v>
      </c>
      <c r="G8" s="8"/>
      <c r="K8" s="14"/>
      <c r="L8" s="15">
        <v>25</v>
      </c>
    </row>
    <row r="9" spans="1:12" ht="15.75" thickBot="1" x14ac:dyDescent="0.3">
      <c r="G9" s="8"/>
      <c r="L9" s="15">
        <v>50</v>
      </c>
    </row>
    <row r="10" spans="1:12" ht="15.75" thickBot="1" x14ac:dyDescent="0.3">
      <c r="G10" s="6">
        <v>60</v>
      </c>
      <c r="K10" s="4">
        <f>SUM(L2:L9)</f>
        <v>617.61</v>
      </c>
    </row>
    <row r="11" spans="1:12" ht="15.75" thickBot="1" x14ac:dyDescent="0.3">
      <c r="G11" s="4">
        <f>SUM(G2:G10)</f>
        <v>1017.47</v>
      </c>
      <c r="K11" s="12">
        <f>SUM(K2:K8)</f>
        <v>534.66</v>
      </c>
    </row>
    <row r="14" spans="1:12" x14ac:dyDescent="0.25">
      <c r="A14" t="s">
        <v>21</v>
      </c>
      <c r="B14">
        <v>1765</v>
      </c>
      <c r="D14">
        <f>B14+C8-B7</f>
        <v>1356.53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2010</vt:lpstr>
      <vt:lpstr>2011</vt:lpstr>
      <vt:lpstr>2009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2012-02-24T19:06:21Z</dcterms:created>
  <dcterms:modified xsi:type="dcterms:W3CDTF">2012-02-27T19:54:56Z</dcterms:modified>
</cp:coreProperties>
</file>